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桌面文件\2026年\大型贵重仪器设备绩效考核\泉州师范学院关于开展大型贵重仪器设备使用效益考核的通知\通知\"/>
    </mc:Choice>
  </mc:AlternateContent>
  <bookViews>
    <workbookView windowWidth="23040" windowHeight="918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<sst xmlns="http://schemas.openxmlformats.org/spreadsheetml/2006/main" count="439" uniqueCount="318">
  <si>
    <t>附件1：</t>
  </si>
  <si>
    <t>大型贵重仪器设备评价考核设备清单</t>
  </si>
  <si>
    <t>序号</t>
  </si>
  <si>
    <t>使用单位</t>
  </si>
  <si>
    <t>资产编号</t>
  </si>
  <si>
    <t>资产名称</t>
  </si>
  <si>
    <t>品牌</t>
  </si>
  <si>
    <t>规格/型号</t>
  </si>
  <si>
    <t>单价(元)</t>
  </si>
  <si>
    <t>数量(台/件)</t>
  </si>
  <si>
    <t>金额(元)</t>
  </si>
  <si>
    <t>购置日期</t>
  </si>
  <si>
    <t>存放地名称</t>
  </si>
  <si>
    <t>使用人</t>
  </si>
  <si>
    <t>1</t>
  </si>
  <si>
    <t>纺服学院</t>
  </si>
  <si>
    <t>20180624</t>
  </si>
  <si>
    <t>矢量网络分析仪</t>
  </si>
  <si>
    <t>AV3672B-S</t>
  </si>
  <si>
    <t>频率范围10MHz-26.5GHz,分辨率1Hz</t>
  </si>
  <si>
    <t>荣助实验楼203</t>
  </si>
  <si>
    <t>关福旺</t>
  </si>
  <si>
    <t>2</t>
  </si>
  <si>
    <t>2019002439</t>
  </si>
  <si>
    <t>静电纺丝箱体</t>
  </si>
  <si>
    <t>DHU-1000-3</t>
  </si>
  <si>
    <t>幅宽1000连续卷绕式</t>
  </si>
  <si>
    <t>石狮工研院</t>
  </si>
  <si>
    <t>齐欢</t>
  </si>
  <si>
    <t>3</t>
  </si>
  <si>
    <t>2019002442</t>
  </si>
  <si>
    <t>静电纺丝组件及装置</t>
  </si>
  <si>
    <t>DHU-1000-1</t>
  </si>
  <si>
    <t>4</t>
  </si>
  <si>
    <t>2021003313</t>
  </si>
  <si>
    <t>熔喷纺粘非织造材料试验机</t>
  </si>
  <si>
    <t>凯美塑化/GmbH/20-190181/SMS300</t>
  </si>
  <si>
    <t>*</t>
  </si>
  <si>
    <t>5</t>
  </si>
  <si>
    <t>海洋学院</t>
  </si>
  <si>
    <t>20151545</t>
  </si>
  <si>
    <t>液相制备色谱仪</t>
  </si>
  <si>
    <t>Alliance e2695</t>
  </si>
  <si>
    <t>e2695</t>
  </si>
  <si>
    <t>宝龙实验楼2-302</t>
  </si>
  <si>
    <t>王宝贝</t>
  </si>
  <si>
    <t>6</t>
  </si>
  <si>
    <t>20166685</t>
  </si>
  <si>
    <t>激光共聚焦显微镜</t>
  </si>
  <si>
    <t>CARL ZEISS</t>
  </si>
  <si>
    <t>LSM800</t>
  </si>
  <si>
    <t>邱天生实验楼331</t>
  </si>
  <si>
    <t>吴文林</t>
  </si>
  <si>
    <t>7</t>
  </si>
  <si>
    <t>20170771</t>
  </si>
  <si>
    <t>多参数生化分析仪</t>
  </si>
  <si>
    <t>BioProfile 300A</t>
  </si>
  <si>
    <t>邱天生实验楼337</t>
  </si>
  <si>
    <t>林祥志</t>
  </si>
  <si>
    <t>8</t>
  </si>
  <si>
    <t>20182113</t>
  </si>
  <si>
    <t>微生物鉴定系统</t>
  </si>
  <si>
    <t>ELX808BLG</t>
  </si>
  <si>
    <t>GENIII</t>
  </si>
  <si>
    <t>黄兆斌</t>
  </si>
  <si>
    <t>9</t>
  </si>
  <si>
    <t>2022009623</t>
  </si>
  <si>
    <t>电磁流变仪</t>
  </si>
  <si>
    <t xml:space="preserve">安东帕MCR302 </t>
  </si>
  <si>
    <t>230 mNm 50N</t>
  </si>
  <si>
    <t>宝龙实验楼2-407</t>
  </si>
  <si>
    <t>郑宗平</t>
  </si>
  <si>
    <t>10</t>
  </si>
  <si>
    <t>化工学院</t>
  </si>
  <si>
    <t>20140686</t>
  </si>
  <si>
    <t>质谱检测仪</t>
  </si>
  <si>
    <t>5977A</t>
  </si>
  <si>
    <t>王爱约实验楼4-301</t>
  </si>
  <si>
    <t>王名宫</t>
  </si>
  <si>
    <t>11</t>
  </si>
  <si>
    <t>20166815</t>
  </si>
  <si>
    <t>扫描电子显微镜</t>
  </si>
  <si>
    <t>Merlin Compact</t>
  </si>
  <si>
    <t>理工楼103</t>
  </si>
  <si>
    <t>范良彪</t>
  </si>
  <si>
    <t>12</t>
  </si>
  <si>
    <t>20166816</t>
  </si>
  <si>
    <t>透射式电子显微镜</t>
  </si>
  <si>
    <t>TecnaiG2SpiritTWIN</t>
  </si>
  <si>
    <t>理工楼105</t>
  </si>
  <si>
    <t>13</t>
  </si>
  <si>
    <t>20170036</t>
  </si>
  <si>
    <t>X射线光电子能谱仪</t>
  </si>
  <si>
    <t>PHI 5000 Versaprobe III</t>
  </si>
  <si>
    <t>邱天生实验楼215</t>
  </si>
  <si>
    <t>14</t>
  </si>
  <si>
    <t>20171033</t>
  </si>
  <si>
    <t>X射线衍射仪</t>
  </si>
  <si>
    <t>D8 ADVANCE</t>
  </si>
  <si>
    <t>理工楼102</t>
  </si>
  <si>
    <t>15</t>
  </si>
  <si>
    <t>20173518</t>
  </si>
  <si>
    <t>元素分析仪</t>
  </si>
  <si>
    <t>varo MICRO bube</t>
  </si>
  <si>
    <t>王爱约实验楼4-503</t>
  </si>
  <si>
    <t>郭江彬</t>
  </si>
  <si>
    <t>16</t>
  </si>
  <si>
    <t>20173562</t>
  </si>
  <si>
    <t>动态热机械分析仪</t>
  </si>
  <si>
    <t>DMA Q800</t>
  </si>
  <si>
    <t>17</t>
  </si>
  <si>
    <t>20173563</t>
  </si>
  <si>
    <t>旋转流变仪</t>
  </si>
  <si>
    <t>Discovey HR-2</t>
  </si>
  <si>
    <t>18</t>
  </si>
  <si>
    <t>20173564</t>
  </si>
  <si>
    <t>激光显微拉曼光谱仪</t>
  </si>
  <si>
    <t>INVIA0517-04</t>
  </si>
  <si>
    <t>理工楼101</t>
  </si>
  <si>
    <t>19</t>
  </si>
  <si>
    <t>20173733</t>
  </si>
  <si>
    <t>多用气体吸附仪</t>
  </si>
  <si>
    <t>3FLEX</t>
  </si>
  <si>
    <t>陈昭情实验楼1-802</t>
  </si>
  <si>
    <t>柳宇彬</t>
  </si>
  <si>
    <t>20</t>
  </si>
  <si>
    <t>20174869</t>
  </si>
  <si>
    <t>电液伺服疲劳试验机</t>
  </si>
  <si>
    <t>INSTRON 8801</t>
  </si>
  <si>
    <t>王爱约实验楼4-504</t>
  </si>
  <si>
    <t>21</t>
  </si>
  <si>
    <t>20174874</t>
  </si>
  <si>
    <t>摆锤式冲击仪</t>
  </si>
  <si>
    <t>INSTRON CEAST 9050</t>
  </si>
  <si>
    <t>王爱约实验楼4-501</t>
  </si>
  <si>
    <t>22</t>
  </si>
  <si>
    <t>20174876</t>
  </si>
  <si>
    <t>高低温万能试验机</t>
  </si>
  <si>
    <t>INSTRON 3369</t>
  </si>
  <si>
    <t>23</t>
  </si>
  <si>
    <t>20175006</t>
  </si>
  <si>
    <t>电驱离子膜海水浓缩制盐装备</t>
  </si>
  <si>
    <t>定制</t>
  </si>
  <si>
    <t>订制</t>
  </si>
  <si>
    <t>泉港山腰盐场</t>
  </si>
  <si>
    <t>蔡大牛</t>
  </si>
  <si>
    <t>24</t>
  </si>
  <si>
    <t>20180148</t>
  </si>
  <si>
    <t>多功能转矩流变仪</t>
  </si>
  <si>
    <t>HAAKE PolyLab OS</t>
  </si>
  <si>
    <t>25</t>
  </si>
  <si>
    <t>20180164</t>
  </si>
  <si>
    <t>三重四级杆液质联用仪</t>
  </si>
  <si>
    <t>Agilent 1290Ⅱ-6460</t>
  </si>
  <si>
    <t>邱天生实验楼204</t>
  </si>
  <si>
    <t>26</t>
  </si>
  <si>
    <t>20181970</t>
  </si>
  <si>
    <t>核磁共振波谱仪</t>
  </si>
  <si>
    <t>AVANCE NEO400</t>
  </si>
  <si>
    <t>邱天生实验楼212</t>
  </si>
  <si>
    <t>27</t>
  </si>
  <si>
    <t>2019001528</t>
  </si>
  <si>
    <t>超临界发泡仪</t>
  </si>
  <si>
    <t>德国Trexel/T00-000-T</t>
  </si>
  <si>
    <t>T-100</t>
  </si>
  <si>
    <t>王爱约实验楼4-511</t>
  </si>
  <si>
    <t>28</t>
  </si>
  <si>
    <t>2020002270</t>
  </si>
  <si>
    <t>牡蛎壳产业化中试生产线</t>
  </si>
  <si>
    <t>成都天茂/CDT-10</t>
  </si>
  <si>
    <t>明德体育馆西侧</t>
  </si>
  <si>
    <t>陈宜崧</t>
  </si>
  <si>
    <t>29</t>
  </si>
  <si>
    <t>2021000220</t>
  </si>
  <si>
    <t>台式扫描电镜能谱一体机</t>
  </si>
  <si>
    <t>赛默飞/Phenom Pharos</t>
  </si>
  <si>
    <t>放大倍数	1000000xx</t>
  </si>
  <si>
    <t>罗水源</t>
  </si>
  <si>
    <t>30</t>
  </si>
  <si>
    <t>2023005200</t>
  </si>
  <si>
    <t>爆米花鞋底成型系统</t>
  </si>
  <si>
    <t>晋江立成祥 ETPU108</t>
  </si>
  <si>
    <t>锁模力：85Ton</t>
  </si>
  <si>
    <t>学生服务中心101</t>
  </si>
  <si>
    <t>朱君秋</t>
  </si>
  <si>
    <t>31</t>
  </si>
  <si>
    <t>2023005202</t>
  </si>
  <si>
    <t>苯乙烯类弹性体合成反应装置</t>
  </si>
  <si>
    <t>上海岩征 YZCSTR-1TD-200H(x)</t>
  </si>
  <si>
    <t>反应压力：3kap-3Mpa</t>
  </si>
  <si>
    <t>32</t>
  </si>
  <si>
    <t>交航学院</t>
  </si>
  <si>
    <t>20121320</t>
  </si>
  <si>
    <t>轮机模拟器配电板</t>
  </si>
  <si>
    <t>DMS-2011</t>
  </si>
  <si>
    <t>邱季端335</t>
  </si>
  <si>
    <t>林建生</t>
  </si>
  <si>
    <t>33</t>
  </si>
  <si>
    <t>20130908</t>
  </si>
  <si>
    <t>雷达模拟器</t>
  </si>
  <si>
    <t>JMU-Radar-01-04</t>
  </si>
  <si>
    <t>理工楼420</t>
  </si>
  <si>
    <t>盛永辉</t>
  </si>
  <si>
    <t>34</t>
  </si>
  <si>
    <t>20131134</t>
  </si>
  <si>
    <t>船舶柴油机</t>
  </si>
  <si>
    <t>淄柴6300ZDZC</t>
  </si>
  <si>
    <t>交航动力实训中心</t>
  </si>
  <si>
    <t>刘太民</t>
  </si>
  <si>
    <t>35</t>
  </si>
  <si>
    <t>20173618</t>
  </si>
  <si>
    <t>机器人教学培训工作站</t>
  </si>
  <si>
    <t>KUKA ST-01</t>
  </si>
  <si>
    <t>6轴/IP65/IP54/235KG</t>
  </si>
  <si>
    <t>荣助实验楼一楼汽车实验室</t>
  </si>
  <si>
    <t>吕培杰</t>
  </si>
  <si>
    <t>36</t>
  </si>
  <si>
    <t>数计学院</t>
  </si>
  <si>
    <t>20160899</t>
  </si>
  <si>
    <t>硬盘存储器</t>
  </si>
  <si>
    <t>Storbridge C8000</t>
  </si>
  <si>
    <t>128G缓存/1000G SSD硬盘/7.2T SAS盘</t>
  </si>
  <si>
    <t>荣茂楼307</t>
  </si>
  <si>
    <t>朱达欣</t>
  </si>
  <si>
    <t>37</t>
  </si>
  <si>
    <t>20160900</t>
  </si>
  <si>
    <t>38</t>
  </si>
  <si>
    <t>2019005714</t>
  </si>
  <si>
    <t>浪潮服务器存储</t>
  </si>
  <si>
    <t>浪潮AS5500G2</t>
  </si>
  <si>
    <t>Intel10/256G/24*4T7.2krpm/SAS</t>
  </si>
  <si>
    <t>39</t>
  </si>
  <si>
    <t>物信学院</t>
  </si>
  <si>
    <t>20151542</t>
  </si>
  <si>
    <t>多星座卫星导航信号模拟器</t>
  </si>
  <si>
    <t>NS803</t>
  </si>
  <si>
    <t>千墅楼202</t>
  </si>
  <si>
    <t>曾永西</t>
  </si>
  <si>
    <t>40</t>
  </si>
  <si>
    <t>20182091</t>
  </si>
  <si>
    <t>工业机器人技术应用竞赛平台</t>
  </si>
  <si>
    <t>HSR-GZDSPT-620-SZ</t>
  </si>
  <si>
    <t>泉州信息工程学院</t>
  </si>
  <si>
    <t>姚广平</t>
  </si>
  <si>
    <t>41</t>
  </si>
  <si>
    <t>音舞学院</t>
  </si>
  <si>
    <t>20141235</t>
  </si>
  <si>
    <t>施坦威三角钢琴</t>
  </si>
  <si>
    <t>D274</t>
  </si>
  <si>
    <t>艺术楼D三楼音乐厅</t>
  </si>
  <si>
    <t>吕志艺</t>
  </si>
  <si>
    <t>42</t>
  </si>
  <si>
    <t>智能光电学院</t>
  </si>
  <si>
    <t>20170777</t>
  </si>
  <si>
    <t>2微米光谱分析仪</t>
  </si>
  <si>
    <t>AQ6375B</t>
  </si>
  <si>
    <t>千墅楼508</t>
  </si>
  <si>
    <t>林学亮</t>
  </si>
  <si>
    <t>43</t>
  </si>
  <si>
    <t>20172266</t>
  </si>
  <si>
    <t>光纤熔接平台</t>
  </si>
  <si>
    <t>LZM-100</t>
  </si>
  <si>
    <t>44</t>
  </si>
  <si>
    <t>20174210</t>
  </si>
  <si>
    <t>车用灯具配光性能测试系统</t>
  </si>
  <si>
    <t>GO-HD5</t>
  </si>
  <si>
    <t>文科楼A一层</t>
  </si>
  <si>
    <t>潘诗发</t>
  </si>
  <si>
    <t>45</t>
  </si>
  <si>
    <t>20174213</t>
  </si>
  <si>
    <t>立式分布光度计</t>
  </si>
  <si>
    <t>GO-R5000</t>
  </si>
  <si>
    <t>千墅楼504</t>
  </si>
  <si>
    <t>46</t>
  </si>
  <si>
    <t>20174612</t>
  </si>
  <si>
    <t>分光光度计</t>
  </si>
  <si>
    <t>PerkinElmer</t>
  </si>
  <si>
    <t>Lambda950</t>
  </si>
  <si>
    <t>千墅楼506</t>
  </si>
  <si>
    <t>47</t>
  </si>
  <si>
    <t>20180263</t>
  </si>
  <si>
    <t>三维光学显微镜</t>
  </si>
  <si>
    <t>Taylor Hobson</t>
  </si>
  <si>
    <t>CCI MP</t>
  </si>
  <si>
    <t>千墅楼105</t>
  </si>
  <si>
    <t>黄启禄</t>
  </si>
  <si>
    <t>48</t>
  </si>
  <si>
    <t>2019001871</t>
  </si>
  <si>
    <t>精密五轴加工机床</t>
  </si>
  <si>
    <t>Nanotech 650FG V2</t>
  </si>
  <si>
    <t>Nanotech 650FG</t>
  </si>
  <si>
    <t>49</t>
  </si>
  <si>
    <t>2020001860</t>
  </si>
  <si>
    <t>超精密光学轮廓仪</t>
  </si>
  <si>
    <t xml:space="preserve">Taylor Hobson/Form Talysurf </t>
  </si>
  <si>
    <t>PGI optics</t>
  </si>
  <si>
    <t>50</t>
  </si>
  <si>
    <t>2023006875</t>
  </si>
  <si>
    <t>真空镀膜机（单探头）</t>
  </si>
  <si>
    <t>GTF-900</t>
  </si>
  <si>
    <t>GTF-900/单探头</t>
  </si>
  <si>
    <t>千墅楼101</t>
  </si>
  <si>
    <t>渠彪</t>
  </si>
  <si>
    <t>51</t>
  </si>
  <si>
    <t>2023006876</t>
  </si>
  <si>
    <t>真空镀膜机（六探头）</t>
  </si>
  <si>
    <t>GTF-900/六探头</t>
  </si>
  <si>
    <t>辛利桃</t>
  </si>
  <si>
    <t>52</t>
  </si>
  <si>
    <t>资环学院</t>
  </si>
  <si>
    <t>2023012675</t>
  </si>
  <si>
    <t>三维激光扫描仪套装</t>
  </si>
  <si>
    <t>天宝/X7</t>
  </si>
  <si>
    <t>波长620-650纳米（2类），最大输出功率1mw，波长1530-1570纳米（1类）</t>
  </si>
  <si>
    <t>黄若虹实验楼3-602</t>
  </si>
  <si>
    <t>王泽发</t>
  </si>
  <si>
    <t>合计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</si>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</sst>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5">
    <font>
      <sz val="11"/>
      <color indexed="8"/>
      <name val="宋体"/>
      <charset val="134"/>
      <scheme val="minor"/>
    </font>
    <font>
      <b/>
      <sz val="18"/>
      <color indexed="8"/>
      <name val="仿宋_GB2312"/>
      <charset val="134"/>
    </font>
    <font>
      <b/>
      <sz val="10"/>
      <name val="宋体"/>
      <charset val="134"/>
    </font>
    <font>
      <b/>
      <sz val="10"/>
      <name val="Calibri"/>
      <charset val="134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49" fontId="0" fillId="0" borderId="0" xfId="0" applyNumberFormat="1" applyFont="1" applyAlignment="1"/>
    <xf numFmtId="2" fontId="0" fillId="0" borderId="0" xfId="0" applyNumberFormat="1" applyFont="1" applyAlignment="1"/>
    <xf numFmtId="49" fontId="0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6"/>
  <sheetViews>
    <sheetView tabSelected="1" workbookViewId="0">
      <pane ySplit="3" topLeftCell="A4" activePane="bottomLeft" state="frozen"/>
      <selection/>
      <selection pane="bottomLeft" activeCell="K22" sqref="K22"/>
    </sheetView>
  </sheetViews>
  <sheetFormatPr defaultColWidth="9" defaultRowHeight="14.4"/>
  <cols>
    <col min="1" max="1" width="6" style="1" customWidth="1"/>
    <col min="2" max="2" width="13.2222222222222" style="1" customWidth="1"/>
    <col min="3" max="3" width="14.5555555555556" style="1" customWidth="1"/>
    <col min="4" max="4" width="30.2222222222222" style="1" customWidth="1"/>
    <col min="5" max="5" width="9.37962962962963" style="1" customWidth="1"/>
    <col min="6" max="6" width="21.0925925925926" style="1" customWidth="1"/>
    <col min="7" max="7" width="18.75" style="2" customWidth="1"/>
    <col min="8" max="8" width="11.5555555555556" style="1" customWidth="1"/>
    <col min="9" max="9" width="15.3333333333333" style="2" customWidth="1"/>
    <col min="10" max="10" width="14.5555555555556" style="1" customWidth="1"/>
    <col min="11" max="11" width="23.2222222222222" style="1" customWidth="1"/>
    <col min="12" max="12" width="10.1111111111111" style="1" customWidth="1"/>
  </cols>
  <sheetData>
    <row r="1" ht="21" customHeight="1" spans="1:12">
      <c r="A1" s="3" t="s">
        <v>0</v>
      </c>
    </row>
    <row r="2" ht="32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>
      <c r="A3" s="5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</row>
    <row r="4" spans="1:12">
      <c r="A4" s="7" t="s">
        <v>14</v>
      </c>
      <c r="B4" s="7" t="s">
        <v>15</v>
      </c>
      <c r="C4" s="7" t="s">
        <v>16</v>
      </c>
      <c r="D4" s="7" t="s">
        <v>17</v>
      </c>
      <c r="E4" s="7" t="s">
        <v>18</v>
      </c>
      <c r="F4" s="7" t="s">
        <v>19</v>
      </c>
      <c r="G4" s="8">
        <v>502100</v>
      </c>
      <c r="H4" s="9">
        <v>1</v>
      </c>
      <c r="I4" s="8">
        <v>502100</v>
      </c>
      <c r="J4" s="10">
        <v>43115</v>
      </c>
      <c r="K4" s="7" t="s">
        <v>20</v>
      </c>
      <c r="L4" s="7" t="s">
        <v>21</v>
      </c>
    </row>
    <row r="5" spans="1:12">
      <c r="A5" s="7" t="s">
        <v>22</v>
      </c>
      <c r="B5" s="7" t="s">
        <v>15</v>
      </c>
      <c r="C5" s="7" t="s">
        <v>23</v>
      </c>
      <c r="D5" s="7" t="s">
        <v>24</v>
      </c>
      <c r="E5" s="7" t="s">
        <v>25</v>
      </c>
      <c r="F5" s="7" t="s">
        <v>26</v>
      </c>
      <c r="G5" s="8">
        <v>998000</v>
      </c>
      <c r="H5" s="9">
        <v>1</v>
      </c>
      <c r="I5" s="8">
        <v>998000</v>
      </c>
      <c r="J5" s="10">
        <v>43637</v>
      </c>
      <c r="K5" s="7" t="s">
        <v>27</v>
      </c>
      <c r="L5" s="7" t="s">
        <v>28</v>
      </c>
    </row>
    <row r="6" spans="1:12">
      <c r="A6" s="7" t="s">
        <v>29</v>
      </c>
      <c r="B6" s="7" t="s">
        <v>15</v>
      </c>
      <c r="C6" s="7" t="s">
        <v>30</v>
      </c>
      <c r="D6" s="7" t="s">
        <v>31</v>
      </c>
      <c r="E6" s="7" t="s">
        <v>32</v>
      </c>
      <c r="F6" s="7" t="s">
        <v>26</v>
      </c>
      <c r="G6" s="8">
        <v>998000</v>
      </c>
      <c r="H6" s="9">
        <v>1</v>
      </c>
      <c r="I6" s="8">
        <v>998000</v>
      </c>
      <c r="J6" s="10">
        <v>43637</v>
      </c>
      <c r="K6" s="7" t="s">
        <v>27</v>
      </c>
      <c r="L6" s="7" t="s">
        <v>28</v>
      </c>
    </row>
    <row r="7" spans="1:12">
      <c r="A7" s="7" t="s">
        <v>33</v>
      </c>
      <c r="B7" s="7" t="s">
        <v>15</v>
      </c>
      <c r="C7" s="7" t="s">
        <v>34</v>
      </c>
      <c r="D7" s="7" t="s">
        <v>35</v>
      </c>
      <c r="E7" s="7" t="s">
        <v>36</v>
      </c>
      <c r="F7" s="7" t="s">
        <v>37</v>
      </c>
      <c r="G7" s="8">
        <v>15190000</v>
      </c>
      <c r="H7" s="9">
        <v>1</v>
      </c>
      <c r="I7" s="8">
        <v>15190000</v>
      </c>
      <c r="J7" s="10">
        <v>44201</v>
      </c>
      <c r="K7" s="7" t="s">
        <v>27</v>
      </c>
      <c r="L7" s="7" t="s">
        <v>28</v>
      </c>
    </row>
    <row r="8" spans="1:12">
      <c r="A8" s="7" t="s">
        <v>38</v>
      </c>
      <c r="B8" s="7" t="s">
        <v>39</v>
      </c>
      <c r="C8" s="7" t="s">
        <v>40</v>
      </c>
      <c r="D8" s="7" t="s">
        <v>41</v>
      </c>
      <c r="E8" s="7" t="s">
        <v>42</v>
      </c>
      <c r="F8" s="7" t="s">
        <v>43</v>
      </c>
      <c r="G8" s="8">
        <v>630000</v>
      </c>
      <c r="H8" s="9">
        <v>1</v>
      </c>
      <c r="I8" s="8">
        <v>630000</v>
      </c>
      <c r="J8" s="10">
        <v>42017</v>
      </c>
      <c r="K8" s="7" t="s">
        <v>44</v>
      </c>
      <c r="L8" s="7" t="s">
        <v>45</v>
      </c>
    </row>
    <row r="9" spans="1:12">
      <c r="A9" s="7" t="s">
        <v>46</v>
      </c>
      <c r="B9" s="7" t="s">
        <v>39</v>
      </c>
      <c r="C9" s="7" t="s">
        <v>47</v>
      </c>
      <c r="D9" s="7" t="s">
        <v>48</v>
      </c>
      <c r="E9" s="7" t="s">
        <v>49</v>
      </c>
      <c r="F9" s="7" t="s">
        <v>50</v>
      </c>
      <c r="G9" s="8">
        <v>1649000</v>
      </c>
      <c r="H9" s="9">
        <v>1</v>
      </c>
      <c r="I9" s="8">
        <v>1649000</v>
      </c>
      <c r="J9" s="10">
        <v>42727</v>
      </c>
      <c r="K9" s="7" t="s">
        <v>51</v>
      </c>
      <c r="L9" s="7" t="s">
        <v>52</v>
      </c>
    </row>
    <row r="10" spans="1:12">
      <c r="A10" s="7" t="s">
        <v>53</v>
      </c>
      <c r="B10" s="7" t="s">
        <v>39</v>
      </c>
      <c r="C10" s="7" t="s">
        <v>54</v>
      </c>
      <c r="D10" s="7" t="s">
        <v>55</v>
      </c>
      <c r="E10" s="7" t="s">
        <v>56</v>
      </c>
      <c r="F10" s="7" t="s">
        <v>37</v>
      </c>
      <c r="G10" s="8">
        <v>520000</v>
      </c>
      <c r="H10" s="9">
        <v>1</v>
      </c>
      <c r="I10" s="8">
        <v>520000</v>
      </c>
      <c r="J10" s="10">
        <v>42878</v>
      </c>
      <c r="K10" s="7" t="s">
        <v>57</v>
      </c>
      <c r="L10" s="7" t="s">
        <v>58</v>
      </c>
    </row>
    <row r="11" spans="1:12">
      <c r="A11" s="7" t="s">
        <v>59</v>
      </c>
      <c r="B11" s="7" t="s">
        <v>39</v>
      </c>
      <c r="C11" s="7" t="s">
        <v>60</v>
      </c>
      <c r="D11" s="7" t="s">
        <v>61</v>
      </c>
      <c r="E11" s="7" t="s">
        <v>62</v>
      </c>
      <c r="F11" s="7" t="s">
        <v>63</v>
      </c>
      <c r="G11" s="8">
        <v>696800</v>
      </c>
      <c r="H11" s="9">
        <v>1</v>
      </c>
      <c r="I11" s="8">
        <v>696800</v>
      </c>
      <c r="J11" s="10">
        <v>43459</v>
      </c>
      <c r="K11" s="7" t="s">
        <v>44</v>
      </c>
      <c r="L11" s="7" t="s">
        <v>64</v>
      </c>
    </row>
    <row r="12" spans="1:12">
      <c r="A12" s="7" t="s">
        <v>65</v>
      </c>
      <c r="B12" s="7" t="s">
        <v>39</v>
      </c>
      <c r="C12" s="7" t="s">
        <v>66</v>
      </c>
      <c r="D12" s="7" t="s">
        <v>67</v>
      </c>
      <c r="E12" s="7" t="s">
        <v>68</v>
      </c>
      <c r="F12" s="7" t="s">
        <v>69</v>
      </c>
      <c r="G12" s="8">
        <v>577000</v>
      </c>
      <c r="H12" s="9">
        <v>1</v>
      </c>
      <c r="I12" s="8">
        <v>577000</v>
      </c>
      <c r="J12" s="10">
        <v>44873</v>
      </c>
      <c r="K12" s="7" t="s">
        <v>70</v>
      </c>
      <c r="L12" s="7" t="s">
        <v>71</v>
      </c>
    </row>
    <row r="13" spans="1:12">
      <c r="A13" s="7" t="s">
        <v>72</v>
      </c>
      <c r="B13" s="7" t="s">
        <v>73</v>
      </c>
      <c r="C13" s="7" t="s">
        <v>74</v>
      </c>
      <c r="D13" s="7" t="s">
        <v>75</v>
      </c>
      <c r="E13" s="7" t="s">
        <v>76</v>
      </c>
      <c r="F13" s="7" t="s">
        <v>37</v>
      </c>
      <c r="G13" s="8">
        <v>538000</v>
      </c>
      <c r="H13" s="9">
        <v>1</v>
      </c>
      <c r="I13" s="8">
        <v>538000</v>
      </c>
      <c r="J13" s="10">
        <v>41883</v>
      </c>
      <c r="K13" s="7" t="s">
        <v>77</v>
      </c>
      <c r="L13" s="7" t="s">
        <v>78</v>
      </c>
    </row>
    <row r="14" spans="1:12">
      <c r="A14" s="7" t="s">
        <v>79</v>
      </c>
      <c r="B14" s="7" t="s">
        <v>73</v>
      </c>
      <c r="C14" s="7" t="s">
        <v>80</v>
      </c>
      <c r="D14" s="7" t="s">
        <v>81</v>
      </c>
      <c r="E14" s="7" t="s">
        <v>82</v>
      </c>
      <c r="F14" s="7" t="s">
        <v>37</v>
      </c>
      <c r="G14" s="8">
        <v>2700000</v>
      </c>
      <c r="H14" s="9">
        <v>1</v>
      </c>
      <c r="I14" s="8">
        <v>2700000</v>
      </c>
      <c r="J14" s="10">
        <v>42226</v>
      </c>
      <c r="K14" s="7" t="s">
        <v>83</v>
      </c>
      <c r="L14" s="7" t="s">
        <v>84</v>
      </c>
    </row>
    <row r="15" spans="1:12">
      <c r="A15" s="7" t="s">
        <v>85</v>
      </c>
      <c r="B15" s="7" t="s">
        <v>73</v>
      </c>
      <c r="C15" s="7" t="s">
        <v>86</v>
      </c>
      <c r="D15" s="7" t="s">
        <v>87</v>
      </c>
      <c r="E15" s="7" t="s">
        <v>88</v>
      </c>
      <c r="F15" s="7" t="s">
        <v>37</v>
      </c>
      <c r="G15" s="8">
        <v>2890000</v>
      </c>
      <c r="H15" s="9">
        <v>1</v>
      </c>
      <c r="I15" s="8">
        <v>2890000</v>
      </c>
      <c r="J15" s="10">
        <v>42226</v>
      </c>
      <c r="K15" s="7" t="s">
        <v>89</v>
      </c>
      <c r="L15" s="7" t="s">
        <v>78</v>
      </c>
    </row>
    <row r="16" spans="1:12">
      <c r="A16" s="7" t="s">
        <v>90</v>
      </c>
      <c r="B16" s="7" t="s">
        <v>73</v>
      </c>
      <c r="C16" s="7" t="s">
        <v>91</v>
      </c>
      <c r="D16" s="7" t="s">
        <v>92</v>
      </c>
      <c r="E16" s="7" t="s">
        <v>93</v>
      </c>
      <c r="F16" s="7" t="s">
        <v>37</v>
      </c>
      <c r="G16" s="8">
        <v>3446000</v>
      </c>
      <c r="H16" s="9">
        <v>1</v>
      </c>
      <c r="I16" s="8">
        <v>3446000</v>
      </c>
      <c r="J16" s="10">
        <v>42585</v>
      </c>
      <c r="K16" s="7" t="s">
        <v>94</v>
      </c>
      <c r="L16" s="7" t="s">
        <v>78</v>
      </c>
    </row>
    <row r="17" spans="1:12">
      <c r="A17" s="7" t="s">
        <v>95</v>
      </c>
      <c r="B17" s="7" t="s">
        <v>73</v>
      </c>
      <c r="C17" s="7" t="s">
        <v>96</v>
      </c>
      <c r="D17" s="7" t="s">
        <v>97</v>
      </c>
      <c r="E17" s="7" t="s">
        <v>98</v>
      </c>
      <c r="F17" s="7" t="s">
        <v>37</v>
      </c>
      <c r="G17" s="8">
        <v>1497800</v>
      </c>
      <c r="H17" s="9">
        <v>1</v>
      </c>
      <c r="I17" s="8">
        <v>1497800</v>
      </c>
      <c r="J17" s="10">
        <v>42887</v>
      </c>
      <c r="K17" s="7" t="s">
        <v>99</v>
      </c>
      <c r="L17" s="7" t="s">
        <v>84</v>
      </c>
    </row>
    <row r="18" spans="1:12">
      <c r="A18" s="7" t="s">
        <v>100</v>
      </c>
      <c r="B18" s="7" t="s">
        <v>73</v>
      </c>
      <c r="C18" s="7" t="s">
        <v>101</v>
      </c>
      <c r="D18" s="7" t="s">
        <v>102</v>
      </c>
      <c r="E18" s="7" t="s">
        <v>103</v>
      </c>
      <c r="F18" s="7" t="s">
        <v>37</v>
      </c>
      <c r="G18" s="8">
        <v>695800</v>
      </c>
      <c r="H18" s="9">
        <v>1</v>
      </c>
      <c r="I18" s="8">
        <v>695800</v>
      </c>
      <c r="J18" s="10">
        <v>42887</v>
      </c>
      <c r="K18" s="7" t="s">
        <v>104</v>
      </c>
      <c r="L18" s="7" t="s">
        <v>105</v>
      </c>
    </row>
    <row r="19" spans="1:12">
      <c r="A19" s="7" t="s">
        <v>106</v>
      </c>
      <c r="B19" s="7" t="s">
        <v>73</v>
      </c>
      <c r="C19" s="7" t="s">
        <v>107</v>
      </c>
      <c r="D19" s="7" t="s">
        <v>108</v>
      </c>
      <c r="E19" s="7" t="s">
        <v>109</v>
      </c>
      <c r="F19" s="7" t="s">
        <v>37</v>
      </c>
      <c r="G19" s="8">
        <v>650000</v>
      </c>
      <c r="H19" s="9">
        <v>1</v>
      </c>
      <c r="I19" s="8">
        <v>650000</v>
      </c>
      <c r="J19" s="10">
        <v>42986</v>
      </c>
      <c r="K19" s="7" t="s">
        <v>104</v>
      </c>
      <c r="L19" s="7" t="s">
        <v>105</v>
      </c>
    </row>
    <row r="20" spans="1:12">
      <c r="A20" s="7" t="s">
        <v>110</v>
      </c>
      <c r="B20" s="7" t="s">
        <v>73</v>
      </c>
      <c r="C20" s="7" t="s">
        <v>111</v>
      </c>
      <c r="D20" s="7" t="s">
        <v>112</v>
      </c>
      <c r="E20" s="7" t="s">
        <v>113</v>
      </c>
      <c r="F20" s="7" t="s">
        <v>37</v>
      </c>
      <c r="G20" s="8">
        <v>916700</v>
      </c>
      <c r="H20" s="9">
        <v>1</v>
      </c>
      <c r="I20" s="8">
        <v>916700</v>
      </c>
      <c r="J20" s="10">
        <v>42986</v>
      </c>
      <c r="K20" s="7" t="s">
        <v>104</v>
      </c>
      <c r="L20" s="7" t="s">
        <v>105</v>
      </c>
    </row>
    <row r="21" spans="1:12">
      <c r="A21" s="7" t="s">
        <v>114</v>
      </c>
      <c r="B21" s="7" t="s">
        <v>73</v>
      </c>
      <c r="C21" s="7" t="s">
        <v>115</v>
      </c>
      <c r="D21" s="7" t="s">
        <v>116</v>
      </c>
      <c r="E21" s="7" t="s">
        <v>117</v>
      </c>
      <c r="F21" s="7" t="s">
        <v>37</v>
      </c>
      <c r="G21" s="8">
        <v>1796800</v>
      </c>
      <c r="H21" s="9">
        <v>1</v>
      </c>
      <c r="I21" s="8">
        <v>1796800</v>
      </c>
      <c r="J21" s="10">
        <v>42859</v>
      </c>
      <c r="K21" s="7" t="s">
        <v>118</v>
      </c>
      <c r="L21" s="7" t="s">
        <v>84</v>
      </c>
    </row>
    <row r="22" spans="1:12">
      <c r="A22" s="7" t="s">
        <v>119</v>
      </c>
      <c r="B22" s="7" t="s">
        <v>73</v>
      </c>
      <c r="C22" s="7" t="s">
        <v>120</v>
      </c>
      <c r="D22" s="7" t="s">
        <v>121</v>
      </c>
      <c r="E22" s="7" t="s">
        <v>122</v>
      </c>
      <c r="F22" s="7" t="s">
        <v>37</v>
      </c>
      <c r="G22" s="8">
        <v>547000</v>
      </c>
      <c r="H22" s="9">
        <v>1</v>
      </c>
      <c r="I22" s="8">
        <v>547000</v>
      </c>
      <c r="J22" s="10">
        <v>43009</v>
      </c>
      <c r="K22" s="7" t="s">
        <v>123</v>
      </c>
      <c r="L22" s="7" t="s">
        <v>124</v>
      </c>
    </row>
    <row r="23" spans="1:12">
      <c r="A23" s="7" t="s">
        <v>125</v>
      </c>
      <c r="B23" s="7" t="s">
        <v>73</v>
      </c>
      <c r="C23" s="7" t="s">
        <v>126</v>
      </c>
      <c r="D23" s="7" t="s">
        <v>127</v>
      </c>
      <c r="E23" s="7" t="s">
        <v>128</v>
      </c>
      <c r="F23" s="7" t="s">
        <v>37</v>
      </c>
      <c r="G23" s="8">
        <v>1230000</v>
      </c>
      <c r="H23" s="9">
        <v>1</v>
      </c>
      <c r="I23" s="8">
        <v>1230000</v>
      </c>
      <c r="J23" s="10">
        <v>43087</v>
      </c>
      <c r="K23" s="7" t="s">
        <v>129</v>
      </c>
      <c r="L23" s="7" t="s">
        <v>105</v>
      </c>
    </row>
    <row r="24" spans="1:12">
      <c r="A24" s="7" t="s">
        <v>130</v>
      </c>
      <c r="B24" s="7" t="s">
        <v>73</v>
      </c>
      <c r="C24" s="7" t="s">
        <v>131</v>
      </c>
      <c r="D24" s="7" t="s">
        <v>132</v>
      </c>
      <c r="E24" s="7" t="s">
        <v>133</v>
      </c>
      <c r="F24" s="7" t="s">
        <v>37</v>
      </c>
      <c r="G24" s="8">
        <v>710000</v>
      </c>
      <c r="H24" s="9">
        <v>1</v>
      </c>
      <c r="I24" s="8">
        <v>710000</v>
      </c>
      <c r="J24" s="10">
        <v>43087</v>
      </c>
      <c r="K24" s="7" t="s">
        <v>134</v>
      </c>
      <c r="L24" s="7" t="s">
        <v>105</v>
      </c>
    </row>
    <row r="25" spans="1:12">
      <c r="A25" s="7" t="s">
        <v>135</v>
      </c>
      <c r="B25" s="7" t="s">
        <v>73</v>
      </c>
      <c r="C25" s="7" t="s">
        <v>136</v>
      </c>
      <c r="D25" s="7" t="s">
        <v>137</v>
      </c>
      <c r="E25" s="7" t="s">
        <v>138</v>
      </c>
      <c r="F25" s="7" t="s">
        <v>37</v>
      </c>
      <c r="G25" s="8">
        <v>940000</v>
      </c>
      <c r="H25" s="9">
        <v>1</v>
      </c>
      <c r="I25" s="8">
        <v>940000</v>
      </c>
      <c r="J25" s="10">
        <v>43087</v>
      </c>
      <c r="K25" s="7" t="s">
        <v>104</v>
      </c>
      <c r="L25" s="7" t="s">
        <v>105</v>
      </c>
    </row>
    <row r="26" spans="1:12">
      <c r="A26" s="7" t="s">
        <v>139</v>
      </c>
      <c r="B26" s="7" t="s">
        <v>73</v>
      </c>
      <c r="C26" s="7" t="s">
        <v>140</v>
      </c>
      <c r="D26" s="7" t="s">
        <v>141</v>
      </c>
      <c r="E26" s="7" t="s">
        <v>142</v>
      </c>
      <c r="F26" s="7" t="s">
        <v>143</v>
      </c>
      <c r="G26" s="8">
        <v>596000</v>
      </c>
      <c r="H26" s="9">
        <v>1</v>
      </c>
      <c r="I26" s="8">
        <v>596000</v>
      </c>
      <c r="J26" s="10">
        <v>42941</v>
      </c>
      <c r="K26" s="7" t="s">
        <v>144</v>
      </c>
      <c r="L26" s="7" t="s">
        <v>145</v>
      </c>
    </row>
    <row r="27" spans="1:12">
      <c r="A27" s="7" t="s">
        <v>146</v>
      </c>
      <c r="B27" s="7" t="s">
        <v>73</v>
      </c>
      <c r="C27" s="7" t="s">
        <v>147</v>
      </c>
      <c r="D27" s="7" t="s">
        <v>148</v>
      </c>
      <c r="E27" s="7" t="s">
        <v>149</v>
      </c>
      <c r="F27" s="7" t="s">
        <v>37</v>
      </c>
      <c r="G27" s="8">
        <v>3046900</v>
      </c>
      <c r="H27" s="9">
        <v>1</v>
      </c>
      <c r="I27" s="8">
        <v>3046900</v>
      </c>
      <c r="J27" s="10">
        <v>43082</v>
      </c>
      <c r="K27" s="7" t="s">
        <v>129</v>
      </c>
      <c r="L27" s="7" t="s">
        <v>105</v>
      </c>
    </row>
    <row r="28" spans="1:12">
      <c r="A28" s="7" t="s">
        <v>150</v>
      </c>
      <c r="B28" s="7" t="s">
        <v>73</v>
      </c>
      <c r="C28" s="7" t="s">
        <v>151</v>
      </c>
      <c r="D28" s="7" t="s">
        <v>152</v>
      </c>
      <c r="E28" s="7" t="s">
        <v>153</v>
      </c>
      <c r="F28" s="7" t="s">
        <v>37</v>
      </c>
      <c r="G28" s="8">
        <v>1530000</v>
      </c>
      <c r="H28" s="9">
        <v>1</v>
      </c>
      <c r="I28" s="8">
        <v>1530000</v>
      </c>
      <c r="J28" s="10">
        <v>43109</v>
      </c>
      <c r="K28" s="7" t="s">
        <v>154</v>
      </c>
      <c r="L28" s="7" t="s">
        <v>78</v>
      </c>
    </row>
    <row r="29" spans="1:12">
      <c r="A29" s="7" t="s">
        <v>155</v>
      </c>
      <c r="B29" s="7" t="s">
        <v>73</v>
      </c>
      <c r="C29" s="7" t="s">
        <v>156</v>
      </c>
      <c r="D29" s="7" t="s">
        <v>157</v>
      </c>
      <c r="E29" s="7" t="s">
        <v>158</v>
      </c>
      <c r="F29" s="7" t="s">
        <v>37</v>
      </c>
      <c r="G29" s="8">
        <v>2412000</v>
      </c>
      <c r="H29" s="9">
        <v>1</v>
      </c>
      <c r="I29" s="8">
        <v>2412000</v>
      </c>
      <c r="J29" s="10">
        <v>43448</v>
      </c>
      <c r="K29" s="7" t="s">
        <v>159</v>
      </c>
      <c r="L29" s="7" t="s">
        <v>78</v>
      </c>
    </row>
    <row r="30" spans="1:12">
      <c r="A30" s="7" t="s">
        <v>160</v>
      </c>
      <c r="B30" s="7" t="s">
        <v>73</v>
      </c>
      <c r="C30" s="7" t="s">
        <v>161</v>
      </c>
      <c r="D30" s="7" t="s">
        <v>162</v>
      </c>
      <c r="E30" s="7" t="s">
        <v>163</v>
      </c>
      <c r="F30" s="7" t="s">
        <v>164</v>
      </c>
      <c r="G30" s="8">
        <v>830000</v>
      </c>
      <c r="H30" s="9">
        <v>1</v>
      </c>
      <c r="I30" s="8">
        <v>830000</v>
      </c>
      <c r="J30" s="10">
        <v>43530</v>
      </c>
      <c r="K30" s="7" t="s">
        <v>165</v>
      </c>
      <c r="L30" s="7" t="s">
        <v>105</v>
      </c>
    </row>
    <row r="31" spans="1:12">
      <c r="A31" s="7" t="s">
        <v>166</v>
      </c>
      <c r="B31" s="7" t="s">
        <v>73</v>
      </c>
      <c r="C31" s="7" t="s">
        <v>167</v>
      </c>
      <c r="D31" s="7" t="s">
        <v>168</v>
      </c>
      <c r="E31" s="7" t="s">
        <v>169</v>
      </c>
      <c r="F31" s="7" t="s">
        <v>142</v>
      </c>
      <c r="G31" s="8">
        <v>1029800</v>
      </c>
      <c r="H31" s="9">
        <v>1</v>
      </c>
      <c r="I31" s="8">
        <v>1029800</v>
      </c>
      <c r="J31" s="10">
        <v>44077</v>
      </c>
      <c r="K31" s="7" t="s">
        <v>170</v>
      </c>
      <c r="L31" s="7" t="s">
        <v>171</v>
      </c>
    </row>
    <row r="32" spans="1:12">
      <c r="A32" s="7" t="s">
        <v>172</v>
      </c>
      <c r="B32" s="7" t="s">
        <v>73</v>
      </c>
      <c r="C32" s="7" t="s">
        <v>173</v>
      </c>
      <c r="D32" s="7" t="s">
        <v>174</v>
      </c>
      <c r="E32" s="7" t="s">
        <v>175</v>
      </c>
      <c r="F32" s="7" t="s">
        <v>176</v>
      </c>
      <c r="G32" s="8">
        <v>1395500</v>
      </c>
      <c r="H32" s="9">
        <v>1</v>
      </c>
      <c r="I32" s="8">
        <v>1395500</v>
      </c>
      <c r="J32" s="10">
        <v>43748</v>
      </c>
      <c r="K32" s="7" t="s">
        <v>134</v>
      </c>
      <c r="L32" s="7" t="s">
        <v>177</v>
      </c>
    </row>
    <row r="33" spans="1:12">
      <c r="A33" s="7" t="s">
        <v>178</v>
      </c>
      <c r="B33" s="7" t="s">
        <v>73</v>
      </c>
      <c r="C33" s="7" t="s">
        <v>179</v>
      </c>
      <c r="D33" s="7" t="s">
        <v>180</v>
      </c>
      <c r="E33" s="7" t="s">
        <v>181</v>
      </c>
      <c r="F33" s="7" t="s">
        <v>182</v>
      </c>
      <c r="G33" s="8">
        <v>540000</v>
      </c>
      <c r="H33" s="9">
        <v>1</v>
      </c>
      <c r="I33" s="8">
        <v>540000</v>
      </c>
      <c r="J33" s="10">
        <v>44734</v>
      </c>
      <c r="K33" s="7" t="s">
        <v>183</v>
      </c>
      <c r="L33" s="7" t="s">
        <v>184</v>
      </c>
    </row>
    <row r="34" spans="1:12">
      <c r="A34" s="7" t="s">
        <v>185</v>
      </c>
      <c r="B34" s="7" t="s">
        <v>73</v>
      </c>
      <c r="C34" s="7" t="s">
        <v>186</v>
      </c>
      <c r="D34" s="7" t="s">
        <v>187</v>
      </c>
      <c r="E34" s="7" t="s">
        <v>188</v>
      </c>
      <c r="F34" s="7" t="s">
        <v>189</v>
      </c>
      <c r="G34" s="8">
        <v>518000</v>
      </c>
      <c r="H34" s="9">
        <v>1</v>
      </c>
      <c r="I34" s="8">
        <v>518000</v>
      </c>
      <c r="J34" s="10">
        <v>44782</v>
      </c>
      <c r="K34" s="7" t="s">
        <v>183</v>
      </c>
      <c r="L34" s="7" t="s">
        <v>184</v>
      </c>
    </row>
    <row r="35" spans="1:12">
      <c r="A35" s="7" t="s">
        <v>190</v>
      </c>
      <c r="B35" s="7" t="s">
        <v>191</v>
      </c>
      <c r="C35" s="7" t="s">
        <v>192</v>
      </c>
      <c r="D35" s="7" t="s">
        <v>193</v>
      </c>
      <c r="E35" s="7" t="s">
        <v>194</v>
      </c>
      <c r="F35" s="7" t="s">
        <v>37</v>
      </c>
      <c r="G35" s="8">
        <v>500000</v>
      </c>
      <c r="H35" s="9">
        <v>1</v>
      </c>
      <c r="I35" s="8">
        <v>500000</v>
      </c>
      <c r="J35" s="10">
        <v>41262</v>
      </c>
      <c r="K35" s="7" t="s">
        <v>195</v>
      </c>
      <c r="L35" s="7" t="s">
        <v>196</v>
      </c>
    </row>
    <row r="36" spans="1:12">
      <c r="A36" s="7" t="s">
        <v>197</v>
      </c>
      <c r="B36" s="7" t="s">
        <v>191</v>
      </c>
      <c r="C36" s="7" t="s">
        <v>198</v>
      </c>
      <c r="D36" s="7" t="s">
        <v>199</v>
      </c>
      <c r="E36" s="7" t="s">
        <v>200</v>
      </c>
      <c r="F36" s="7" t="s">
        <v>37</v>
      </c>
      <c r="G36" s="8">
        <v>659647</v>
      </c>
      <c r="H36" s="9">
        <v>1</v>
      </c>
      <c r="I36" s="8">
        <v>659647</v>
      </c>
      <c r="J36" s="10">
        <v>41411</v>
      </c>
      <c r="K36" s="7" t="s">
        <v>201</v>
      </c>
      <c r="L36" s="7" t="s">
        <v>202</v>
      </c>
    </row>
    <row r="37" spans="1:12">
      <c r="A37" s="7" t="s">
        <v>203</v>
      </c>
      <c r="B37" s="7" t="s">
        <v>191</v>
      </c>
      <c r="C37" s="7" t="s">
        <v>204</v>
      </c>
      <c r="D37" s="7" t="s">
        <v>205</v>
      </c>
      <c r="E37" s="7" t="s">
        <v>206</v>
      </c>
      <c r="F37" s="7" t="s">
        <v>37</v>
      </c>
      <c r="G37" s="8">
        <v>660000</v>
      </c>
      <c r="H37" s="9">
        <v>1</v>
      </c>
      <c r="I37" s="8">
        <v>660000</v>
      </c>
      <c r="J37" s="10">
        <v>41415</v>
      </c>
      <c r="K37" s="7" t="s">
        <v>207</v>
      </c>
      <c r="L37" s="7" t="s">
        <v>208</v>
      </c>
    </row>
    <row r="38" spans="1:12">
      <c r="A38" s="7" t="s">
        <v>209</v>
      </c>
      <c r="B38" s="7" t="s">
        <v>191</v>
      </c>
      <c r="C38" s="7" t="s">
        <v>210</v>
      </c>
      <c r="D38" s="7" t="s">
        <v>211</v>
      </c>
      <c r="E38" s="7" t="s">
        <v>212</v>
      </c>
      <c r="F38" s="7" t="s">
        <v>213</v>
      </c>
      <c r="G38" s="8">
        <v>595000</v>
      </c>
      <c r="H38" s="9">
        <v>1</v>
      </c>
      <c r="I38" s="8">
        <v>595000</v>
      </c>
      <c r="J38" s="10">
        <v>43032</v>
      </c>
      <c r="K38" s="7" t="s">
        <v>214</v>
      </c>
      <c r="L38" s="7" t="s">
        <v>215</v>
      </c>
    </row>
    <row r="39" spans="1:12">
      <c r="A39" s="7" t="s">
        <v>216</v>
      </c>
      <c r="B39" s="7" t="s">
        <v>217</v>
      </c>
      <c r="C39" s="7" t="s">
        <v>218</v>
      </c>
      <c r="D39" s="7" t="s">
        <v>219</v>
      </c>
      <c r="E39" s="7" t="s">
        <v>220</v>
      </c>
      <c r="F39" s="7" t="s">
        <v>221</v>
      </c>
      <c r="G39" s="8">
        <v>500000</v>
      </c>
      <c r="H39" s="9">
        <v>1</v>
      </c>
      <c r="I39" s="8">
        <v>500000</v>
      </c>
      <c r="J39" s="10">
        <v>42368</v>
      </c>
      <c r="K39" s="7" t="s">
        <v>222</v>
      </c>
      <c r="L39" s="7" t="s">
        <v>223</v>
      </c>
    </row>
    <row r="40" spans="1:12">
      <c r="A40" s="7" t="s">
        <v>224</v>
      </c>
      <c r="B40" s="7" t="s">
        <v>217</v>
      </c>
      <c r="C40" s="7" t="s">
        <v>225</v>
      </c>
      <c r="D40" s="7" t="s">
        <v>219</v>
      </c>
      <c r="E40" s="7" t="s">
        <v>220</v>
      </c>
      <c r="F40" s="7" t="s">
        <v>221</v>
      </c>
      <c r="G40" s="8">
        <v>500000</v>
      </c>
      <c r="H40" s="9">
        <v>1</v>
      </c>
      <c r="I40" s="8">
        <v>500000</v>
      </c>
      <c r="J40" s="10">
        <v>42368</v>
      </c>
      <c r="K40" s="7" t="s">
        <v>222</v>
      </c>
      <c r="L40" s="7" t="s">
        <v>223</v>
      </c>
    </row>
    <row r="41" spans="1:12">
      <c r="A41" s="7" t="s">
        <v>226</v>
      </c>
      <c r="B41" s="7" t="s">
        <v>217</v>
      </c>
      <c r="C41" s="7" t="s">
        <v>227</v>
      </c>
      <c r="D41" s="7" t="s">
        <v>228</v>
      </c>
      <c r="E41" s="7" t="s">
        <v>229</v>
      </c>
      <c r="F41" s="7" t="s">
        <v>230</v>
      </c>
      <c r="G41" s="8">
        <v>587000</v>
      </c>
      <c r="H41" s="9">
        <v>1</v>
      </c>
      <c r="I41" s="8">
        <v>587000</v>
      </c>
      <c r="J41" s="10">
        <v>43768</v>
      </c>
      <c r="K41" s="7" t="s">
        <v>222</v>
      </c>
      <c r="L41" s="7" t="s">
        <v>223</v>
      </c>
    </row>
    <row r="42" spans="1:12">
      <c r="A42" s="7" t="s">
        <v>231</v>
      </c>
      <c r="B42" s="7" t="s">
        <v>232</v>
      </c>
      <c r="C42" s="7" t="s">
        <v>233</v>
      </c>
      <c r="D42" s="7" t="s">
        <v>234</v>
      </c>
      <c r="E42" s="7" t="s">
        <v>235</v>
      </c>
      <c r="F42" s="7" t="s">
        <v>37</v>
      </c>
      <c r="G42" s="8">
        <v>500000</v>
      </c>
      <c r="H42" s="9">
        <v>1</v>
      </c>
      <c r="I42" s="8">
        <v>500000</v>
      </c>
      <c r="J42" s="10">
        <v>42254</v>
      </c>
      <c r="K42" s="7" t="s">
        <v>236</v>
      </c>
      <c r="L42" s="7" t="s">
        <v>237</v>
      </c>
    </row>
    <row r="43" spans="1:12">
      <c r="A43" s="7" t="s">
        <v>238</v>
      </c>
      <c r="B43" s="7" t="s">
        <v>232</v>
      </c>
      <c r="C43" s="7" t="s">
        <v>239</v>
      </c>
      <c r="D43" s="7" t="s">
        <v>240</v>
      </c>
      <c r="E43" s="7" t="s">
        <v>241</v>
      </c>
      <c r="F43" s="7" t="s">
        <v>37</v>
      </c>
      <c r="G43" s="8">
        <v>569000</v>
      </c>
      <c r="H43" s="9">
        <v>1</v>
      </c>
      <c r="I43" s="8">
        <v>569000</v>
      </c>
      <c r="J43" s="10">
        <v>43454</v>
      </c>
      <c r="K43" s="7" t="s">
        <v>242</v>
      </c>
      <c r="L43" s="7" t="s">
        <v>243</v>
      </c>
    </row>
    <row r="44" spans="1:12">
      <c r="A44" s="7" t="s">
        <v>244</v>
      </c>
      <c r="B44" s="7" t="s">
        <v>245</v>
      </c>
      <c r="C44" s="7" t="s">
        <v>246</v>
      </c>
      <c r="D44" s="7" t="s">
        <v>247</v>
      </c>
      <c r="E44" s="7" t="s">
        <v>248</v>
      </c>
      <c r="F44" s="7" t="s">
        <v>37</v>
      </c>
      <c r="G44" s="8">
        <v>1738000</v>
      </c>
      <c r="H44" s="9">
        <v>1</v>
      </c>
      <c r="I44" s="8">
        <v>1738000</v>
      </c>
      <c r="J44" s="10">
        <v>41970</v>
      </c>
      <c r="K44" s="7" t="s">
        <v>249</v>
      </c>
      <c r="L44" s="7" t="s">
        <v>250</v>
      </c>
    </row>
    <row r="45" spans="1:12">
      <c r="A45" s="7" t="s">
        <v>251</v>
      </c>
      <c r="B45" s="7" t="s">
        <v>252</v>
      </c>
      <c r="C45" s="7" t="s">
        <v>253</v>
      </c>
      <c r="D45" s="7" t="s">
        <v>254</v>
      </c>
      <c r="E45" s="7" t="s">
        <v>255</v>
      </c>
      <c r="F45" s="7" t="s">
        <v>37</v>
      </c>
      <c r="G45" s="8">
        <v>606000</v>
      </c>
      <c r="H45" s="9">
        <v>1</v>
      </c>
      <c r="I45" s="8">
        <v>606000</v>
      </c>
      <c r="J45" s="10">
        <v>42887</v>
      </c>
      <c r="K45" s="7" t="s">
        <v>256</v>
      </c>
      <c r="L45" s="7" t="s">
        <v>257</v>
      </c>
    </row>
    <row r="46" spans="1:12">
      <c r="A46" s="7" t="s">
        <v>258</v>
      </c>
      <c r="B46" s="7" t="s">
        <v>252</v>
      </c>
      <c r="C46" s="7" t="s">
        <v>259</v>
      </c>
      <c r="D46" s="7" t="s">
        <v>260</v>
      </c>
      <c r="E46" s="7" t="s">
        <v>261</v>
      </c>
      <c r="F46" s="7" t="s">
        <v>37</v>
      </c>
      <c r="G46" s="8">
        <v>1345600</v>
      </c>
      <c r="H46" s="9">
        <v>1</v>
      </c>
      <c r="I46" s="8">
        <v>1345600</v>
      </c>
      <c r="J46" s="10">
        <v>42964</v>
      </c>
      <c r="K46" s="7" t="s">
        <v>256</v>
      </c>
      <c r="L46" s="7" t="s">
        <v>257</v>
      </c>
    </row>
    <row r="47" spans="1:12">
      <c r="A47" s="7" t="s">
        <v>262</v>
      </c>
      <c r="B47" s="7" t="s">
        <v>252</v>
      </c>
      <c r="C47" s="7" t="s">
        <v>263</v>
      </c>
      <c r="D47" s="7" t="s">
        <v>264</v>
      </c>
      <c r="E47" s="7" t="s">
        <v>265</v>
      </c>
      <c r="F47" s="7" t="s">
        <v>37</v>
      </c>
      <c r="G47" s="8">
        <v>583000</v>
      </c>
      <c r="H47" s="9">
        <v>1</v>
      </c>
      <c r="I47" s="8">
        <v>583000</v>
      </c>
      <c r="J47" s="10">
        <v>43055</v>
      </c>
      <c r="K47" s="7" t="s">
        <v>266</v>
      </c>
      <c r="L47" s="7" t="s">
        <v>267</v>
      </c>
    </row>
    <row r="48" spans="1:12">
      <c r="A48" s="7" t="s">
        <v>268</v>
      </c>
      <c r="B48" s="7" t="s">
        <v>252</v>
      </c>
      <c r="C48" s="7" t="s">
        <v>269</v>
      </c>
      <c r="D48" s="7" t="s">
        <v>270</v>
      </c>
      <c r="E48" s="7" t="s">
        <v>271</v>
      </c>
      <c r="F48" s="7" t="s">
        <v>37</v>
      </c>
      <c r="G48" s="8">
        <v>816000</v>
      </c>
      <c r="H48" s="9">
        <v>1</v>
      </c>
      <c r="I48" s="8">
        <v>816000</v>
      </c>
      <c r="J48" s="10">
        <v>43055</v>
      </c>
      <c r="K48" s="7" t="s">
        <v>272</v>
      </c>
      <c r="L48" s="7" t="s">
        <v>267</v>
      </c>
    </row>
    <row r="49" spans="1:12">
      <c r="A49" s="7" t="s">
        <v>273</v>
      </c>
      <c r="B49" s="7" t="s">
        <v>252</v>
      </c>
      <c r="C49" s="7" t="s">
        <v>274</v>
      </c>
      <c r="D49" s="7" t="s">
        <v>275</v>
      </c>
      <c r="E49" s="7" t="s">
        <v>276</v>
      </c>
      <c r="F49" s="7" t="s">
        <v>277</v>
      </c>
      <c r="G49" s="8">
        <v>548500</v>
      </c>
      <c r="H49" s="9">
        <v>1</v>
      </c>
      <c r="I49" s="8">
        <v>548500</v>
      </c>
      <c r="J49" s="10">
        <v>43033</v>
      </c>
      <c r="K49" s="7" t="s">
        <v>278</v>
      </c>
      <c r="L49" s="7" t="s">
        <v>267</v>
      </c>
    </row>
    <row r="50" spans="1:12">
      <c r="A50" s="7" t="s">
        <v>279</v>
      </c>
      <c r="B50" s="7" t="s">
        <v>252</v>
      </c>
      <c r="C50" s="7" t="s">
        <v>280</v>
      </c>
      <c r="D50" s="7" t="s">
        <v>281</v>
      </c>
      <c r="E50" s="7" t="s">
        <v>282</v>
      </c>
      <c r="F50" s="7" t="s">
        <v>283</v>
      </c>
      <c r="G50" s="8">
        <v>698900</v>
      </c>
      <c r="H50" s="9">
        <v>1</v>
      </c>
      <c r="I50" s="8">
        <v>698900</v>
      </c>
      <c r="J50" s="10">
        <v>43075</v>
      </c>
      <c r="K50" s="7" t="s">
        <v>284</v>
      </c>
      <c r="L50" s="7" t="s">
        <v>285</v>
      </c>
    </row>
    <row r="51" spans="1:12">
      <c r="A51" s="7" t="s">
        <v>286</v>
      </c>
      <c r="B51" s="7" t="s">
        <v>252</v>
      </c>
      <c r="C51" s="7" t="s">
        <v>287</v>
      </c>
      <c r="D51" s="7" t="s">
        <v>288</v>
      </c>
      <c r="E51" s="7" t="s">
        <v>289</v>
      </c>
      <c r="F51" s="7" t="s">
        <v>290</v>
      </c>
      <c r="G51" s="8">
        <v>4999000</v>
      </c>
      <c r="H51" s="9">
        <v>1</v>
      </c>
      <c r="I51" s="8">
        <v>4999000</v>
      </c>
      <c r="J51" s="10">
        <v>43539</v>
      </c>
      <c r="K51" s="7" t="s">
        <v>284</v>
      </c>
      <c r="L51" s="7" t="s">
        <v>285</v>
      </c>
    </row>
    <row r="52" spans="1:12">
      <c r="A52" s="7" t="s">
        <v>291</v>
      </c>
      <c r="B52" s="7" t="s">
        <v>252</v>
      </c>
      <c r="C52" s="7" t="s">
        <v>292</v>
      </c>
      <c r="D52" s="7" t="s">
        <v>293</v>
      </c>
      <c r="E52" s="7" t="s">
        <v>294</v>
      </c>
      <c r="F52" s="7" t="s">
        <v>295</v>
      </c>
      <c r="G52" s="8">
        <v>995000</v>
      </c>
      <c r="H52" s="9">
        <v>1</v>
      </c>
      <c r="I52" s="8">
        <v>995000</v>
      </c>
      <c r="J52" s="10">
        <v>43930</v>
      </c>
      <c r="K52" s="7" t="s">
        <v>284</v>
      </c>
      <c r="L52" s="7" t="s">
        <v>285</v>
      </c>
    </row>
    <row r="53" spans="1:12">
      <c r="A53" s="7" t="s">
        <v>296</v>
      </c>
      <c r="B53" s="7" t="s">
        <v>252</v>
      </c>
      <c r="C53" s="7" t="s">
        <v>297</v>
      </c>
      <c r="D53" s="7" t="s">
        <v>298</v>
      </c>
      <c r="E53" s="7" t="s">
        <v>299</v>
      </c>
      <c r="F53" s="7" t="s">
        <v>300</v>
      </c>
      <c r="G53" s="8">
        <v>548000</v>
      </c>
      <c r="H53" s="9">
        <v>1</v>
      </c>
      <c r="I53" s="8">
        <v>548000</v>
      </c>
      <c r="J53" s="10">
        <v>44660</v>
      </c>
      <c r="K53" s="7" t="s">
        <v>301</v>
      </c>
      <c r="L53" s="7" t="s">
        <v>302</v>
      </c>
    </row>
    <row r="54" spans="1:12">
      <c r="A54" s="7" t="s">
        <v>303</v>
      </c>
      <c r="B54" s="7" t="s">
        <v>252</v>
      </c>
      <c r="C54" s="7" t="s">
        <v>304</v>
      </c>
      <c r="D54" s="7" t="s">
        <v>305</v>
      </c>
      <c r="E54" s="7" t="s">
        <v>299</v>
      </c>
      <c r="F54" s="7" t="s">
        <v>306</v>
      </c>
      <c r="G54" s="8">
        <v>610000</v>
      </c>
      <c r="H54" s="9">
        <v>1</v>
      </c>
      <c r="I54" s="8">
        <v>610000</v>
      </c>
      <c r="J54" s="10">
        <v>44660</v>
      </c>
      <c r="K54" s="7" t="s">
        <v>301</v>
      </c>
      <c r="L54" s="7" t="s">
        <v>307</v>
      </c>
    </row>
    <row r="55" spans="1:12">
      <c r="A55" s="7" t="s">
        <v>308</v>
      </c>
      <c r="B55" s="7" t="s">
        <v>309</v>
      </c>
      <c r="C55" s="7" t="s">
        <v>310</v>
      </c>
      <c r="D55" s="7" t="s">
        <v>311</v>
      </c>
      <c r="E55" s="7" t="s">
        <v>312</v>
      </c>
      <c r="F55" s="7" t="s">
        <v>313</v>
      </c>
      <c r="G55" s="8">
        <v>549000</v>
      </c>
      <c r="H55" s="9">
        <v>1</v>
      </c>
      <c r="I55" s="8">
        <v>549000</v>
      </c>
      <c r="J55" s="10">
        <v>44922</v>
      </c>
      <c r="K55" s="7" t="s">
        <v>314</v>
      </c>
      <c r="L55" s="7" t="s">
        <v>315</v>
      </c>
    </row>
    <row r="56" spans="1:12">
      <c r="A56" s="7" t="s">
        <v>316</v>
      </c>
      <c r="B56" s="7"/>
      <c r="C56" s="7" t="s">
        <v>317</v>
      </c>
      <c r="D56" s="7" t="s">
        <v>317</v>
      </c>
      <c r="E56" s="7" t="s">
        <v>317</v>
      </c>
      <c r="F56" s="7" t="s">
        <v>317</v>
      </c>
      <c r="G56" s="7" t="s">
        <v>317</v>
      </c>
      <c r="H56" s="11">
        <f>SUM(H4:H55)</f>
        <v>52</v>
      </c>
      <c r="I56" s="11">
        <f>SUM(I4:I55)</f>
        <v>71324847</v>
      </c>
      <c r="J56" s="7" t="s">
        <v>317</v>
      </c>
      <c r="K56" s="7" t="s">
        <v>317</v>
      </c>
      <c r="L56" s="7" t="s">
        <v>317</v>
      </c>
    </row>
  </sheetData>
  <sortState ref="A2:W56">
    <sortCondition ref="B2:B56"/>
    <sortCondition ref="C2:C56"/>
  </sortState>
  <mergeCells count="1">
    <mergeCell ref="A2:L2"/>
  </mergeCells>
  <pageMargins left="0.7" right="0.7" top="0.75" bottom="0.75" header="0.3" footer="0.3"/>
  <pageSetup paperSize="9" scale="6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廖灵旋</cp:lastModifiedBy>
  <dcterms:created xsi:type="dcterms:W3CDTF">2026-07-13T08:57:00Z</dcterms:created>
  <dcterms:modified xsi:type="dcterms:W3CDTF">2026-09-28T07:54:40Z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7B57F44CF50B4C249664B119B1283A9D_12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